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LP + HL" sheetId="2" r:id="rId1"/>
    <sheet name="Alpena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2" i="2"/>
  <c r="C53" i="1"/>
</calcChain>
</file>

<file path=xl/sharedStrings.xml><?xml version="1.0" encoding="utf-8"?>
<sst xmlns="http://schemas.openxmlformats.org/spreadsheetml/2006/main" count="219" uniqueCount="120">
  <si>
    <t>Species</t>
  </si>
  <si>
    <t>Mute Swan</t>
  </si>
  <si>
    <t>American Black Duck</t>
  </si>
  <si>
    <t>Mallard</t>
  </si>
  <si>
    <t>Long-tailed Duck</t>
  </si>
  <si>
    <t>Common Goldeneye</t>
  </si>
  <si>
    <t>Bufflehead</t>
  </si>
  <si>
    <t>Common Merganser</t>
  </si>
  <si>
    <t>Bald Eagle</t>
  </si>
  <si>
    <t>Herring Gull</t>
  </si>
  <si>
    <t>Mourning Dove</t>
  </si>
  <si>
    <t>Rock Dove</t>
  </si>
  <si>
    <t>Downy Woodpecker</t>
  </si>
  <si>
    <t>Hairy Woodpecker</t>
  </si>
  <si>
    <t>Blue Jay</t>
  </si>
  <si>
    <t>American Crow</t>
  </si>
  <si>
    <t>Common Raven</t>
  </si>
  <si>
    <t>Cedar Waxwing</t>
  </si>
  <si>
    <t>European Starling</t>
  </si>
  <si>
    <t>Slate-colored Junco</t>
  </si>
  <si>
    <t>Northern Cardinal</t>
  </si>
  <si>
    <t>American Goldfinch</t>
  </si>
  <si>
    <t>House Sparrow</t>
  </si>
  <si>
    <t>Gadwall</t>
  </si>
  <si>
    <t>Red-tailed Hawk</t>
  </si>
  <si>
    <t>Rough-legged Hawk</t>
  </si>
  <si>
    <t>Ring-billed Gull</t>
  </si>
  <si>
    <t>Pileated Woodpecker</t>
  </si>
  <si>
    <t>Tufted Titmouse</t>
  </si>
  <si>
    <t>White-br. Nuthatch</t>
  </si>
  <si>
    <t>Purple Finch</t>
  </si>
  <si>
    <t>House Finch</t>
  </si>
  <si>
    <t>Evening Grosbeak</t>
  </si>
  <si>
    <t>14 December 2013 Alpena CBC -</t>
  </si>
  <si>
    <t>Northern Shrike</t>
  </si>
  <si>
    <t>Wild Turkey</t>
  </si>
  <si>
    <t>Ruffed Grouse</t>
  </si>
  <si>
    <t>Am. Tree Sparrow</t>
  </si>
  <si>
    <t>Blk-capped Chickadee</t>
  </si>
  <si>
    <t>Red-bellied Wdpkr</t>
  </si>
  <si>
    <t>Red-br. Merganser</t>
  </si>
  <si>
    <t>Golden-cr. Kinglet</t>
  </si>
  <si>
    <t>Brown Creeper</t>
  </si>
  <si>
    <t>Hours - By Car:</t>
  </si>
  <si>
    <t>Hours - On Foot:</t>
  </si>
  <si>
    <t>Miles - On Foot</t>
  </si>
  <si>
    <t>Miles - By Car:</t>
  </si>
  <si>
    <t>Unidentified Hawk</t>
  </si>
  <si>
    <t>Red-br. Nuthatch</t>
  </si>
  <si>
    <t>Northern Harrier</t>
  </si>
  <si>
    <t xml:space="preserve">COUNT </t>
  </si>
  <si>
    <t>TOTAL</t>
  </si>
  <si>
    <t>CP</t>
  </si>
  <si>
    <t xml:space="preserve">White-thr. Sparrow </t>
  </si>
  <si>
    <t xml:space="preserve">Hooded Merganser  </t>
  </si>
  <si>
    <t xml:space="preserve">Merlin   </t>
  </si>
  <si>
    <t>Total Party-Miles</t>
  </si>
  <si>
    <t>Total Party-Hours</t>
  </si>
  <si>
    <t>Linda and Craig Klemens, Roger Witherbee, Judy</t>
  </si>
  <si>
    <t>Kalmanek, Lynn Field, Dana Howard, Louie Scheller,</t>
  </si>
  <si>
    <t>Arnie Pokorzynski and Bill Grigg.</t>
  </si>
  <si>
    <t>Nine individuals in seven teams:</t>
  </si>
  <si>
    <t>WEATHER:</t>
  </si>
  <si>
    <t>A cold morning, made moreso by a gusty, cold east</t>
  </si>
  <si>
    <t>wind.  Temperatures ranged from 12 to 22 degrees F.</t>
  </si>
  <si>
    <t>Sky was cloudy all day.  Snow fell most of the time,</t>
  </si>
  <si>
    <t>occasionally very heavy.  Snow depth at the start of</t>
  </si>
  <si>
    <t>the count was 2-5".  Still and slow-moving water was</t>
  </si>
  <si>
    <t>frozen.  Wild food crop excellent.</t>
  </si>
  <si>
    <t xml:space="preserve">  STATISTICS:</t>
  </si>
  <si>
    <t>three days before or after the count.</t>
  </si>
  <si>
    <t>Saved in Excel as '2013 TBAS CBC.xls'</t>
  </si>
  <si>
    <t>FIELD PARTICIPANTS:</t>
  </si>
  <si>
    <t>FEEDERWATCHERS:</t>
  </si>
  <si>
    <t>Lynn Field, Mike Shiemke, Belinda Hanna, Chris</t>
  </si>
  <si>
    <t>Wozniak, Nate and Lisa Blury, Tom Mullaney and</t>
  </si>
  <si>
    <t>Jane St. Onge.</t>
  </si>
  <si>
    <r>
      <t xml:space="preserve"> 'CP</t>
    </r>
    <r>
      <rPr>
        <sz val="8"/>
        <rFont val="Arial"/>
        <family val="2"/>
      </rPr>
      <t>' refers to a 'count period' bird, a species not seen on the day of the count, but was seen</t>
    </r>
  </si>
  <si>
    <t>The Final Word…</t>
  </si>
  <si>
    <t>As a feederwatcher commented:  " What an awful day</t>
  </si>
  <si>
    <t>for counting.  The next day the feeders were full …"</t>
  </si>
  <si>
    <t>Such is the life of a Christmas Bird Count!  The date</t>
  </si>
  <si>
    <t>is set a year in advance, so all you can do is take a</t>
  </si>
  <si>
    <t>chance….</t>
  </si>
  <si>
    <t>Total Individuals Seen:</t>
  </si>
  <si>
    <t>Canada Goose</t>
  </si>
  <si>
    <t>Ring-necked Pheasant</t>
  </si>
  <si>
    <t>…</t>
  </si>
  <si>
    <t>Red-shouldered Hawk</t>
  </si>
  <si>
    <t>American Kestrel</t>
  </si>
  <si>
    <t>American Robin</t>
  </si>
  <si>
    <t>Song Sparrow</t>
  </si>
  <si>
    <t>Common Grackle</t>
  </si>
  <si>
    <t>Common Redpoll</t>
  </si>
  <si>
    <t>Chipping Sparrow</t>
  </si>
  <si>
    <t>American Wigeon</t>
  </si>
  <si>
    <t>Belted Kingfisher</t>
  </si>
  <si>
    <t>Carolina Wren</t>
  </si>
  <si>
    <t>Alpena</t>
  </si>
  <si>
    <t>Dec. 14</t>
  </si>
  <si>
    <t>Dec. 19</t>
  </si>
  <si>
    <t>H. Lake</t>
  </si>
  <si>
    <t>Great Blue Heron</t>
  </si>
  <si>
    <t>Mourning Pigeon</t>
  </si>
  <si>
    <t>Snow Bunting</t>
  </si>
  <si>
    <t>Northern Flicker</t>
  </si>
  <si>
    <t>CW</t>
  </si>
  <si>
    <t>2013 Alpena and Hubbard Lake Christmas Bird Counts:  Summary</t>
  </si>
  <si>
    <t>Field Counters / Parties</t>
  </si>
  <si>
    <t>Feederwatchers</t>
  </si>
  <si>
    <t>Red-headed Woodpecker</t>
  </si>
  <si>
    <t>Red-bellied Woodpecker</t>
  </si>
  <si>
    <t xml:space="preserve"> the day of the count, but was seen during the three days</t>
  </si>
  <si>
    <t xml:space="preserve"> before or after the count.</t>
  </si>
  <si>
    <r>
      <t xml:space="preserve"> 'CW</t>
    </r>
    <r>
      <rPr>
        <sz val="8"/>
        <rFont val="Arial"/>
        <family val="2"/>
      </rPr>
      <t xml:space="preserve">' refers to a 'count week' bird, a species not seen on </t>
    </r>
  </si>
  <si>
    <t>14  /  8</t>
  </si>
  <si>
    <t>9  /  7</t>
  </si>
  <si>
    <t xml:space="preserve">  Species new to the Count!</t>
  </si>
  <si>
    <t>Total Species Seen:</t>
  </si>
  <si>
    <t>saved as '2013 TBAS CBC.xls'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</si>
</sst>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name val="Arial"/>
      <family val="2"/>
    </font>
    <font>
      <sz val="9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2" fontId="8" fillId="0" borderId="0" xfId="0" applyNumberFormat="1" applyFont="1" applyBorder="1" applyAlignment="1">
      <alignment horizontal="center"/>
    </xf>
    <xf numFmtId="2" fontId="7" fillId="0" borderId="4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0" fillId="0" borderId="6" xfId="0" applyBorder="1"/>
    <xf numFmtId="0" fontId="9" fillId="0" borderId="0" xfId="0" applyFont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Border="1"/>
    <xf numFmtId="0" fontId="8" fillId="0" borderId="2" xfId="0" applyFont="1" applyBorder="1"/>
    <xf numFmtId="0" fontId="5" fillId="0" borderId="0" xfId="0" applyFont="1"/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7" xfId="0" applyFont="1" applyBorder="1"/>
    <xf numFmtId="0" fontId="2" fillId="0" borderId="1" xfId="0" applyFont="1" applyBorder="1" applyAlignment="1">
      <alignment horizontal="center"/>
    </xf>
    <xf numFmtId="0" fontId="7" fillId="0" borderId="3" xfId="0" applyFont="1" applyBorder="1"/>
    <xf numFmtId="2" fontId="2" fillId="0" borderId="3" xfId="0" applyNumberFormat="1" applyFont="1" applyBorder="1" applyAlignment="1">
      <alignment horizontal="center"/>
    </xf>
    <xf numFmtId="0" fontId="7" fillId="0" borderId="8" xfId="0" applyFont="1" applyBorder="1"/>
    <xf numFmtId="0" fontId="2" fillId="0" borderId="8" xfId="0" applyFont="1" applyBorder="1" applyAlignment="1">
      <alignment horizontal="center"/>
    </xf>
    <xf numFmtId="0" fontId="7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2" borderId="4" xfId="0" applyFill="1" applyBorder="1"/>
    <xf numFmtId="0" fontId="2" fillId="0" borderId="0" xfId="0" applyFont="1" applyFill="1" applyBorder="1" applyAlignment="1">
      <alignment horizontal="center"/>
    </xf>
    <xf numFmtId="0" fontId="8" fillId="0" borderId="8" xfId="0" applyFont="1" applyBorder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topLeftCell="A19" workbookViewId="0">
      <selection activeCell="M36" sqref="M36"/>
    </sheetView>
  </sheetViews>
  <sheetFormatPr defaultRowHeight="12.75"/>
  <cols>
    <col min="1" max="1" width="4.28515625" style="36" customWidth="1"/>
    <col min="2" max="2" width="23" customWidth="1"/>
    <col min="4" max="4" width="9.140625" style="3"/>
    <col min="5" max="5" width="4.7109375" customWidth="1"/>
    <col min="6" max="6" width="4.28515625" customWidth="1"/>
    <col min="7" max="7" width="20.7109375" customWidth="1"/>
    <col min="8" max="9" width="9.140625" style="3"/>
    <col min="10" max="10" width="2.42578125" customWidth="1"/>
    <col min="11" max="11" width="6.85546875" style="3" customWidth="1"/>
    <col min="12" max="14" width="9.140625" style="3"/>
  </cols>
  <sheetData>
    <row r="1" spans="1:14" ht="18">
      <c r="B1" s="35" t="s">
        <v>107</v>
      </c>
    </row>
    <row r="2" spans="1:14" ht="12.75" customHeight="1">
      <c r="B2" s="35"/>
    </row>
    <row r="3" spans="1:14" ht="12.75" customHeight="1">
      <c r="A3" s="32"/>
      <c r="B3" s="2"/>
      <c r="C3" s="3"/>
    </row>
    <row r="4" spans="1:14">
      <c r="A4" s="32"/>
      <c r="B4" s="4"/>
      <c r="C4" s="13" t="s">
        <v>98</v>
      </c>
      <c r="D4" s="33" t="s">
        <v>101</v>
      </c>
      <c r="H4" s="33" t="s">
        <v>98</v>
      </c>
      <c r="I4" s="33" t="s">
        <v>101</v>
      </c>
    </row>
    <row r="5" spans="1:14">
      <c r="A5" s="32"/>
      <c r="B5" s="6"/>
      <c r="C5" s="13" t="s">
        <v>99</v>
      </c>
      <c r="D5" s="33" t="s">
        <v>100</v>
      </c>
      <c r="H5" s="33" t="s">
        <v>99</v>
      </c>
      <c r="I5" s="33" t="s">
        <v>100</v>
      </c>
    </row>
    <row r="6" spans="1:14">
      <c r="A6" s="32"/>
      <c r="C6" s="7" t="s">
        <v>50</v>
      </c>
      <c r="D6" s="7" t="s">
        <v>50</v>
      </c>
      <c r="H6" s="7" t="s">
        <v>50</v>
      </c>
      <c r="I6" s="7" t="s">
        <v>50</v>
      </c>
    </row>
    <row r="7" spans="1:14">
      <c r="A7" s="32"/>
      <c r="B7" s="8" t="s">
        <v>0</v>
      </c>
      <c r="C7" s="9" t="s">
        <v>51</v>
      </c>
      <c r="D7" s="9" t="s">
        <v>51</v>
      </c>
      <c r="H7" s="9" t="s">
        <v>51</v>
      </c>
      <c r="I7" s="9" t="s">
        <v>51</v>
      </c>
    </row>
    <row r="8" spans="1:14" s="31" customFormat="1">
      <c r="A8" s="37">
        <v>1</v>
      </c>
      <c r="B8" s="30" t="s">
        <v>85</v>
      </c>
      <c r="C8" s="10" t="s">
        <v>87</v>
      </c>
      <c r="D8" s="12">
        <v>1</v>
      </c>
      <c r="F8" s="37">
        <v>50</v>
      </c>
      <c r="G8" s="11" t="s">
        <v>37</v>
      </c>
      <c r="H8" s="12">
        <v>17</v>
      </c>
      <c r="I8" s="12">
        <v>7</v>
      </c>
      <c r="K8" s="3"/>
      <c r="L8" s="3"/>
      <c r="M8" s="3"/>
      <c r="N8" s="55"/>
    </row>
    <row r="9" spans="1:14">
      <c r="A9" s="37">
        <v>2</v>
      </c>
      <c r="B9" s="11" t="s">
        <v>1</v>
      </c>
      <c r="C9" s="12">
        <v>1</v>
      </c>
      <c r="D9" s="12">
        <v>24</v>
      </c>
      <c r="F9" s="37">
        <v>51</v>
      </c>
      <c r="G9" s="11" t="s">
        <v>94</v>
      </c>
      <c r="H9" s="12" t="s">
        <v>87</v>
      </c>
      <c r="I9" s="34">
        <v>3</v>
      </c>
    </row>
    <row r="10" spans="1:14">
      <c r="A10" s="37">
        <v>3</v>
      </c>
      <c r="B10" s="11" t="s">
        <v>23</v>
      </c>
      <c r="C10" s="12">
        <v>11</v>
      </c>
      <c r="D10" s="12" t="s">
        <v>87</v>
      </c>
      <c r="F10" s="37">
        <v>52</v>
      </c>
      <c r="G10" s="11" t="s">
        <v>91</v>
      </c>
      <c r="H10" s="12" t="s">
        <v>87</v>
      </c>
      <c r="I10" s="12">
        <v>2</v>
      </c>
    </row>
    <row r="11" spans="1:14">
      <c r="A11" s="37">
        <v>4</v>
      </c>
      <c r="B11" s="11" t="s">
        <v>95</v>
      </c>
      <c r="C11" s="12" t="s">
        <v>87</v>
      </c>
      <c r="D11" s="34">
        <v>1</v>
      </c>
      <c r="F11" s="37">
        <v>53</v>
      </c>
      <c r="G11" s="11" t="s">
        <v>53</v>
      </c>
      <c r="H11" s="33" t="s">
        <v>106</v>
      </c>
      <c r="I11" s="12" t="s">
        <v>87</v>
      </c>
    </row>
    <row r="12" spans="1:14">
      <c r="A12" s="37">
        <v>5</v>
      </c>
      <c r="B12" s="11" t="s">
        <v>2</v>
      </c>
      <c r="C12" s="12">
        <v>1</v>
      </c>
      <c r="D12" s="12">
        <v>2</v>
      </c>
      <c r="F12" s="37">
        <v>54</v>
      </c>
      <c r="G12" s="11" t="s">
        <v>19</v>
      </c>
      <c r="H12" s="12">
        <v>23</v>
      </c>
      <c r="I12" s="12">
        <v>50</v>
      </c>
    </row>
    <row r="13" spans="1:14">
      <c r="A13" s="37">
        <v>6</v>
      </c>
      <c r="B13" s="11" t="s">
        <v>3</v>
      </c>
      <c r="C13" s="12">
        <v>159</v>
      </c>
      <c r="D13" s="12">
        <v>122</v>
      </c>
      <c r="F13" s="37">
        <v>55</v>
      </c>
      <c r="G13" s="11" t="s">
        <v>104</v>
      </c>
      <c r="H13" s="12" t="s">
        <v>87</v>
      </c>
      <c r="I13" s="12">
        <v>22</v>
      </c>
    </row>
    <row r="14" spans="1:14">
      <c r="A14" s="37">
        <v>7</v>
      </c>
      <c r="B14" s="11" t="s">
        <v>4</v>
      </c>
      <c r="C14" s="12">
        <v>2</v>
      </c>
      <c r="D14" s="12" t="s">
        <v>87</v>
      </c>
      <c r="F14" s="37">
        <v>56</v>
      </c>
      <c r="G14" s="11" t="s">
        <v>20</v>
      </c>
      <c r="H14" s="12">
        <v>20</v>
      </c>
      <c r="I14" s="12">
        <v>35</v>
      </c>
    </row>
    <row r="15" spans="1:14">
      <c r="A15" s="37">
        <v>8</v>
      </c>
      <c r="B15" s="11" t="s">
        <v>6</v>
      </c>
      <c r="C15" s="12">
        <v>10</v>
      </c>
      <c r="D15" s="12" t="s">
        <v>87</v>
      </c>
      <c r="F15" s="37">
        <v>57</v>
      </c>
      <c r="G15" s="11" t="s">
        <v>92</v>
      </c>
      <c r="H15" s="12" t="s">
        <v>87</v>
      </c>
      <c r="I15" s="12">
        <v>6</v>
      </c>
    </row>
    <row r="16" spans="1:14">
      <c r="A16" s="37">
        <v>9</v>
      </c>
      <c r="B16" s="11" t="s">
        <v>5</v>
      </c>
      <c r="C16" s="12">
        <v>66</v>
      </c>
      <c r="D16" s="12">
        <v>11</v>
      </c>
      <c r="F16" s="37">
        <v>58</v>
      </c>
      <c r="G16" s="11" t="s">
        <v>30</v>
      </c>
      <c r="H16" s="12">
        <v>15</v>
      </c>
      <c r="I16" s="12">
        <v>6</v>
      </c>
    </row>
    <row r="17" spans="1:9">
      <c r="A17" s="37">
        <v>10</v>
      </c>
      <c r="B17" s="11" t="s">
        <v>54</v>
      </c>
      <c r="C17" s="13" t="s">
        <v>106</v>
      </c>
      <c r="D17" s="12" t="s">
        <v>87</v>
      </c>
      <c r="F17" s="37">
        <v>59</v>
      </c>
      <c r="G17" s="11" t="s">
        <v>31</v>
      </c>
      <c r="H17" s="12">
        <v>21</v>
      </c>
      <c r="I17" s="12">
        <v>6</v>
      </c>
    </row>
    <row r="18" spans="1:9">
      <c r="A18" s="37">
        <v>11</v>
      </c>
      <c r="B18" s="11" t="s">
        <v>7</v>
      </c>
      <c r="C18" s="12">
        <v>30</v>
      </c>
      <c r="D18" s="12" t="s">
        <v>87</v>
      </c>
      <c r="F18" s="37">
        <v>60</v>
      </c>
      <c r="G18" s="11" t="s">
        <v>93</v>
      </c>
      <c r="H18" s="12" t="s">
        <v>87</v>
      </c>
      <c r="I18" s="12">
        <v>6</v>
      </c>
    </row>
    <row r="19" spans="1:9">
      <c r="A19" s="37">
        <v>12</v>
      </c>
      <c r="B19" s="11" t="s">
        <v>40</v>
      </c>
      <c r="C19" s="12">
        <v>34</v>
      </c>
      <c r="D19" s="12">
        <v>8</v>
      </c>
      <c r="F19" s="37">
        <v>61</v>
      </c>
      <c r="G19" s="11" t="s">
        <v>21</v>
      </c>
      <c r="H19" s="12">
        <v>277</v>
      </c>
      <c r="I19" s="12">
        <v>218</v>
      </c>
    </row>
    <row r="20" spans="1:9">
      <c r="A20" s="37">
        <v>13</v>
      </c>
      <c r="B20" s="11" t="s">
        <v>86</v>
      </c>
      <c r="C20" s="12" t="s">
        <v>87</v>
      </c>
      <c r="D20" s="12">
        <v>3</v>
      </c>
      <c r="F20" s="37">
        <v>62</v>
      </c>
      <c r="G20" s="11" t="s">
        <v>32</v>
      </c>
      <c r="H20" s="12">
        <v>6</v>
      </c>
      <c r="I20" s="12" t="s">
        <v>87</v>
      </c>
    </row>
    <row r="21" spans="1:9">
      <c r="A21" s="37">
        <v>14</v>
      </c>
      <c r="B21" s="11" t="s">
        <v>35</v>
      </c>
      <c r="C21" s="12">
        <v>18</v>
      </c>
      <c r="D21" s="12">
        <v>123</v>
      </c>
      <c r="F21" s="37">
        <v>63</v>
      </c>
      <c r="G21" s="14" t="s">
        <v>22</v>
      </c>
      <c r="H21" s="44">
        <v>7</v>
      </c>
      <c r="I21" s="44">
        <v>24</v>
      </c>
    </row>
    <row r="22" spans="1:9">
      <c r="A22" s="37">
        <v>15</v>
      </c>
      <c r="B22" s="11" t="s">
        <v>36</v>
      </c>
      <c r="C22" s="12">
        <v>3</v>
      </c>
      <c r="D22" s="12">
        <v>8</v>
      </c>
      <c r="F22" s="38"/>
      <c r="G22" s="56"/>
      <c r="H22" s="48"/>
      <c r="I22" s="48"/>
    </row>
    <row r="23" spans="1:9">
      <c r="A23" s="37">
        <v>16</v>
      </c>
      <c r="B23" s="11" t="s">
        <v>102</v>
      </c>
      <c r="C23" s="12" t="s">
        <v>87</v>
      </c>
      <c r="D23" s="12">
        <v>1</v>
      </c>
      <c r="F23" s="39"/>
      <c r="G23" s="45" t="s">
        <v>84</v>
      </c>
      <c r="H23" s="50">
        <v>1804</v>
      </c>
      <c r="I23" s="50">
        <v>2881</v>
      </c>
    </row>
    <row r="24" spans="1:9">
      <c r="A24" s="37">
        <v>17</v>
      </c>
      <c r="B24" s="11" t="s">
        <v>8</v>
      </c>
      <c r="C24" s="12">
        <v>5</v>
      </c>
      <c r="D24" s="12">
        <v>5</v>
      </c>
      <c r="G24" s="18" t="s">
        <v>118</v>
      </c>
      <c r="H24" s="12">
        <v>43</v>
      </c>
      <c r="I24" s="12">
        <v>51</v>
      </c>
    </row>
    <row r="25" spans="1:9">
      <c r="A25" s="37">
        <v>18</v>
      </c>
      <c r="B25" s="11" t="s">
        <v>49</v>
      </c>
      <c r="C25" s="12">
        <v>2</v>
      </c>
      <c r="D25" s="12" t="s">
        <v>87</v>
      </c>
    </row>
    <row r="26" spans="1:9">
      <c r="A26" s="37">
        <v>19</v>
      </c>
      <c r="B26" s="11" t="s">
        <v>88</v>
      </c>
      <c r="C26" s="12" t="s">
        <v>87</v>
      </c>
      <c r="D26" s="12">
        <v>2</v>
      </c>
      <c r="G26" s="8" t="s">
        <v>69</v>
      </c>
      <c r="H26" s="48"/>
      <c r="I26" s="51"/>
    </row>
    <row r="27" spans="1:9">
      <c r="A27" s="37">
        <v>20</v>
      </c>
      <c r="B27" s="11" t="s">
        <v>24</v>
      </c>
      <c r="C27" s="12">
        <v>1</v>
      </c>
      <c r="D27" s="12">
        <v>6</v>
      </c>
      <c r="G27" s="49" t="s">
        <v>108</v>
      </c>
      <c r="H27" s="53" t="s">
        <v>116</v>
      </c>
      <c r="I27" s="50" t="s">
        <v>115</v>
      </c>
    </row>
    <row r="28" spans="1:9">
      <c r="A28" s="37">
        <v>21</v>
      </c>
      <c r="B28" s="11" t="s">
        <v>25</v>
      </c>
      <c r="C28" s="12">
        <v>3</v>
      </c>
      <c r="D28" s="12">
        <v>9</v>
      </c>
      <c r="G28" s="43" t="s">
        <v>109</v>
      </c>
      <c r="H28" s="12">
        <v>7</v>
      </c>
      <c r="I28" s="44">
        <v>11</v>
      </c>
    </row>
    <row r="29" spans="1:9">
      <c r="A29" s="37">
        <v>22</v>
      </c>
      <c r="B29" s="11" t="s">
        <v>55</v>
      </c>
      <c r="C29" s="13" t="s">
        <v>106</v>
      </c>
      <c r="D29" s="12" t="s">
        <v>87</v>
      </c>
      <c r="G29" s="47"/>
      <c r="H29" s="48"/>
      <c r="I29" s="48"/>
    </row>
    <row r="30" spans="1:9">
      <c r="A30" s="37">
        <v>23</v>
      </c>
      <c r="B30" s="11" t="s">
        <v>89</v>
      </c>
      <c r="C30" s="10" t="s">
        <v>87</v>
      </c>
      <c r="D30" s="12">
        <v>3</v>
      </c>
      <c r="G30" s="45" t="s">
        <v>46</v>
      </c>
      <c r="H30" s="46">
        <v>285.75</v>
      </c>
      <c r="I30" s="46">
        <v>364.8</v>
      </c>
    </row>
    <row r="31" spans="1:9">
      <c r="A31" s="37">
        <v>24</v>
      </c>
      <c r="B31" s="11" t="s">
        <v>47</v>
      </c>
      <c r="C31" s="12">
        <v>2</v>
      </c>
      <c r="D31" s="12">
        <v>1</v>
      </c>
      <c r="G31" s="18" t="s">
        <v>45</v>
      </c>
      <c r="H31" s="41">
        <v>12.75</v>
      </c>
      <c r="I31" s="41">
        <v>8.5</v>
      </c>
    </row>
    <row r="32" spans="1:9">
      <c r="A32" s="37">
        <v>25</v>
      </c>
      <c r="B32" s="11" t="s">
        <v>26</v>
      </c>
      <c r="C32" s="12">
        <v>1</v>
      </c>
      <c r="D32" s="12" t="s">
        <v>87</v>
      </c>
      <c r="G32" s="18" t="s">
        <v>56</v>
      </c>
      <c r="H32" s="41">
        <v>298.5</v>
      </c>
      <c r="I32" s="41">
        <f>SUM(I30:I31)</f>
        <v>373.3</v>
      </c>
    </row>
    <row r="33" spans="1:9">
      <c r="A33" s="37">
        <v>26</v>
      </c>
      <c r="B33" s="11" t="s">
        <v>9</v>
      </c>
      <c r="C33" s="12">
        <v>3</v>
      </c>
      <c r="D33" s="12">
        <v>1</v>
      </c>
      <c r="G33" s="20"/>
      <c r="H33" s="52"/>
      <c r="I33" s="42"/>
    </row>
    <row r="34" spans="1:9">
      <c r="A34" s="37">
        <v>27</v>
      </c>
      <c r="B34" s="11" t="s">
        <v>11</v>
      </c>
      <c r="C34" s="12">
        <v>155</v>
      </c>
      <c r="D34" s="12">
        <v>176</v>
      </c>
      <c r="G34" s="18" t="s">
        <v>43</v>
      </c>
      <c r="H34" s="41">
        <v>28.75</v>
      </c>
      <c r="I34" s="41">
        <v>31.25</v>
      </c>
    </row>
    <row r="35" spans="1:9">
      <c r="A35" s="37">
        <v>28</v>
      </c>
      <c r="B35" s="11" t="s">
        <v>103</v>
      </c>
      <c r="C35" s="12">
        <v>172</v>
      </c>
      <c r="D35" s="12">
        <v>191</v>
      </c>
      <c r="G35" s="18" t="s">
        <v>44</v>
      </c>
      <c r="H35" s="41">
        <v>12.75</v>
      </c>
      <c r="I35" s="41">
        <v>8.75</v>
      </c>
    </row>
    <row r="36" spans="1:9">
      <c r="A36" s="37">
        <v>29</v>
      </c>
      <c r="B36" s="11" t="s">
        <v>96</v>
      </c>
      <c r="C36" s="12" t="s">
        <v>87</v>
      </c>
      <c r="D36" s="34">
        <v>1</v>
      </c>
      <c r="G36" s="22" t="s">
        <v>57</v>
      </c>
      <c r="H36" s="41">
        <v>41.5</v>
      </c>
      <c r="I36" s="41">
        <v>40</v>
      </c>
    </row>
    <row r="37" spans="1:9">
      <c r="A37" s="37">
        <v>30</v>
      </c>
      <c r="B37" s="11" t="s">
        <v>110</v>
      </c>
      <c r="C37" s="12" t="s">
        <v>87</v>
      </c>
      <c r="D37" s="34">
        <v>3</v>
      </c>
    </row>
    <row r="38" spans="1:9">
      <c r="A38" s="37">
        <v>31</v>
      </c>
      <c r="B38" s="11" t="s">
        <v>111</v>
      </c>
      <c r="C38" s="12">
        <v>4</v>
      </c>
      <c r="D38" s="12">
        <v>26</v>
      </c>
      <c r="H38" s="57"/>
      <c r="I38" s="57"/>
    </row>
    <row r="39" spans="1:9">
      <c r="A39" s="37">
        <v>32</v>
      </c>
      <c r="B39" s="11" t="s">
        <v>12</v>
      </c>
      <c r="C39" s="12">
        <v>12</v>
      </c>
      <c r="D39" s="12">
        <v>49</v>
      </c>
    </row>
    <row r="40" spans="1:9">
      <c r="A40" s="37">
        <v>33</v>
      </c>
      <c r="B40" s="11" t="s">
        <v>13</v>
      </c>
      <c r="C40" s="12">
        <v>5</v>
      </c>
      <c r="D40" s="12">
        <v>55</v>
      </c>
    </row>
    <row r="41" spans="1:9">
      <c r="A41" s="37">
        <v>34</v>
      </c>
      <c r="B41" s="11" t="s">
        <v>105</v>
      </c>
      <c r="C41" s="12" t="s">
        <v>87</v>
      </c>
      <c r="D41" s="34">
        <v>2</v>
      </c>
    </row>
    <row r="42" spans="1:9">
      <c r="A42" s="37">
        <v>35</v>
      </c>
      <c r="B42" s="11" t="s">
        <v>27</v>
      </c>
      <c r="C42" s="12">
        <v>1</v>
      </c>
      <c r="D42" s="12">
        <v>30</v>
      </c>
    </row>
    <row r="43" spans="1:9">
      <c r="A43" s="37">
        <v>36</v>
      </c>
      <c r="B43" s="11" t="s">
        <v>34</v>
      </c>
      <c r="C43" s="12">
        <v>1</v>
      </c>
      <c r="D43" s="12">
        <v>8</v>
      </c>
    </row>
    <row r="44" spans="1:9">
      <c r="A44" s="37">
        <v>37</v>
      </c>
      <c r="B44" s="11" t="s">
        <v>14</v>
      </c>
      <c r="C44" s="12">
        <v>98</v>
      </c>
      <c r="D44" s="12">
        <v>265</v>
      </c>
    </row>
    <row r="45" spans="1:9">
      <c r="A45" s="37">
        <v>38</v>
      </c>
      <c r="B45" s="11" t="s">
        <v>15</v>
      </c>
      <c r="C45" s="12">
        <v>95</v>
      </c>
      <c r="D45" s="12">
        <v>146</v>
      </c>
    </row>
    <row r="46" spans="1:9">
      <c r="A46" s="37">
        <v>39</v>
      </c>
      <c r="B46" s="11" t="s">
        <v>16</v>
      </c>
      <c r="C46" s="12">
        <v>50</v>
      </c>
      <c r="D46" s="12">
        <v>16</v>
      </c>
    </row>
    <row r="47" spans="1:9">
      <c r="A47" s="37">
        <v>40</v>
      </c>
      <c r="B47" s="11" t="s">
        <v>38</v>
      </c>
      <c r="C47" s="12">
        <v>149</v>
      </c>
      <c r="D47" s="12">
        <v>486</v>
      </c>
    </row>
    <row r="48" spans="1:9">
      <c r="A48" s="37">
        <v>41</v>
      </c>
      <c r="B48" s="11" t="s">
        <v>28</v>
      </c>
      <c r="C48" s="12">
        <v>5</v>
      </c>
      <c r="D48" s="12">
        <v>72</v>
      </c>
    </row>
    <row r="49" spans="1:9">
      <c r="A49" s="37">
        <v>42</v>
      </c>
      <c r="B49" s="11" t="s">
        <v>48</v>
      </c>
      <c r="C49" s="12">
        <v>10</v>
      </c>
      <c r="D49" s="12">
        <v>25</v>
      </c>
    </row>
    <row r="50" spans="1:9">
      <c r="A50" s="37">
        <v>43</v>
      </c>
      <c r="B50" s="11" t="s">
        <v>29</v>
      </c>
      <c r="C50" s="12">
        <v>8</v>
      </c>
      <c r="D50" s="12">
        <v>43</v>
      </c>
      <c r="F50" s="54"/>
      <c r="G50" s="40" t="s">
        <v>117</v>
      </c>
    </row>
    <row r="51" spans="1:9">
      <c r="A51" s="37">
        <v>44</v>
      </c>
      <c r="B51" s="11" t="s">
        <v>42</v>
      </c>
      <c r="C51" s="12">
        <v>2</v>
      </c>
      <c r="D51" s="12">
        <v>1</v>
      </c>
    </row>
    <row r="52" spans="1:9">
      <c r="A52" s="37">
        <v>45</v>
      </c>
      <c r="B52" s="11" t="s">
        <v>97</v>
      </c>
      <c r="C52" s="12" t="s">
        <v>87</v>
      </c>
      <c r="D52" s="33" t="s">
        <v>106</v>
      </c>
      <c r="F52" s="28" t="s">
        <v>114</v>
      </c>
    </row>
    <row r="53" spans="1:9">
      <c r="A53" s="37">
        <v>46</v>
      </c>
      <c r="B53" s="11" t="s">
        <v>41</v>
      </c>
      <c r="C53" s="13" t="s">
        <v>106</v>
      </c>
      <c r="D53" s="12" t="s">
        <v>87</v>
      </c>
      <c r="F53" s="29" t="s">
        <v>112</v>
      </c>
    </row>
    <row r="54" spans="1:9">
      <c r="A54" s="37">
        <v>47</v>
      </c>
      <c r="B54" s="11" t="s">
        <v>90</v>
      </c>
      <c r="C54" s="10" t="s">
        <v>87</v>
      </c>
      <c r="D54" s="12">
        <v>2</v>
      </c>
      <c r="F54" s="29" t="s">
        <v>113</v>
      </c>
    </row>
    <row r="55" spans="1:9">
      <c r="A55" s="37">
        <v>48</v>
      </c>
      <c r="B55" s="11" t="s">
        <v>18</v>
      </c>
      <c r="C55" s="10">
        <v>264</v>
      </c>
      <c r="D55" s="12">
        <v>562</v>
      </c>
    </row>
    <row r="56" spans="1:9">
      <c r="A56" s="37">
        <v>49</v>
      </c>
      <c r="B56" s="11" t="s">
        <v>17</v>
      </c>
      <c r="C56" s="12">
        <v>35</v>
      </c>
      <c r="D56" s="12">
        <v>6</v>
      </c>
      <c r="I56" s="27" t="s">
        <v>119</v>
      </c>
    </row>
    <row r="57" spans="1:9" ht="17.25" customHeight="1">
      <c r="A57" s="39"/>
      <c r="B57" s="20"/>
      <c r="C57" s="16"/>
    </row>
    <row r="58" spans="1:9">
      <c r="A58" s="39"/>
    </row>
    <row r="59" spans="1:9" ht="12.75" customHeight="1">
      <c r="A59" s="39"/>
    </row>
    <row r="60" spans="1:9">
      <c r="A60" s="39"/>
    </row>
    <row r="61" spans="1:9">
      <c r="A61" s="32"/>
    </row>
    <row r="62" spans="1:9">
      <c r="A62" s="32"/>
    </row>
    <row r="63" spans="1:9">
      <c r="A63" s="32"/>
      <c r="B63" s="25"/>
    </row>
    <row r="64" spans="1:9">
      <c r="A64" s="32"/>
      <c r="B64" s="24"/>
    </row>
    <row r="65" spans="1:2">
      <c r="A65" s="32"/>
      <c r="B65" s="24"/>
    </row>
    <row r="66" spans="1:2">
      <c r="A66" s="32"/>
      <c r="B66" s="24"/>
    </row>
    <row r="67" spans="1:2">
      <c r="A67" s="32"/>
      <c r="B67" s="24"/>
    </row>
    <row r="68" spans="1:2">
      <c r="A68" s="32"/>
      <c r="B68" s="24"/>
    </row>
    <row r="69" spans="1:2">
      <c r="A69" s="32"/>
      <c r="B69" s="25"/>
    </row>
    <row r="70" spans="1:2">
      <c r="A70" s="32"/>
      <c r="B70" s="24"/>
    </row>
    <row r="71" spans="1:2">
      <c r="A71" s="32"/>
      <c r="B71" s="24"/>
    </row>
    <row r="72" spans="1:2">
      <c r="A72" s="32"/>
      <c r="B72" s="24"/>
    </row>
    <row r="73" spans="1:2">
      <c r="A73" s="32"/>
      <c r="B73" s="24"/>
    </row>
    <row r="74" spans="1:2">
      <c r="A74" s="32"/>
      <c r="B74" s="25"/>
    </row>
    <row r="75" spans="1:2">
      <c r="A75" s="32"/>
      <c r="B75" s="24"/>
    </row>
    <row r="76" spans="1:2">
      <c r="A76" s="32"/>
      <c r="B76" s="24"/>
    </row>
    <row r="77" spans="1:2">
      <c r="A77" s="32"/>
      <c r="B77" s="24"/>
    </row>
    <row r="78" spans="1:2">
      <c r="A78" s="32"/>
      <c r="B78" s="24"/>
    </row>
    <row r="79" spans="1:2">
      <c r="A79" s="32"/>
      <c r="B79" s="24"/>
    </row>
    <row r="80" spans="1:2">
      <c r="B80" s="24"/>
    </row>
    <row r="81" spans="2:2">
      <c r="B81" s="24"/>
    </row>
    <row r="82" spans="2:2">
      <c r="B82" s="24"/>
    </row>
    <row r="83" spans="2:2">
      <c r="B83" s="25"/>
    </row>
    <row r="84" spans="2:2">
      <c r="B84" s="24"/>
    </row>
    <row r="85" spans="2:2">
      <c r="B85" s="24"/>
    </row>
    <row r="86" spans="2:2">
      <c r="B86" s="24"/>
    </row>
    <row r="87" spans="2:2">
      <c r="B87" s="24"/>
    </row>
    <row r="88" spans="2:2">
      <c r="B88" s="24"/>
    </row>
  </sheetData>
  <phoneticPr fontId="9" type="noConversion"/>
  <pageMargins left="0.75" right="0.25" top="0.5" bottom="0.25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K10" sqref="K10"/>
    </sheetView>
  </sheetViews>
  <sheetFormatPr defaultRowHeight="12.75"/>
  <cols>
    <col min="1" max="1" width="4.28515625" customWidth="1"/>
    <col min="2" max="2" width="20.140625" customWidth="1"/>
    <col min="4" max="4" width="4.5703125" customWidth="1"/>
    <col min="5" max="5" width="20.140625" customWidth="1"/>
  </cols>
  <sheetData>
    <row r="1" spans="1:6" ht="15">
      <c r="A1" s="1"/>
      <c r="B1" s="2" t="s">
        <v>33</v>
      </c>
      <c r="C1" s="3"/>
    </row>
    <row r="2" spans="1:6">
      <c r="A2" s="1"/>
      <c r="B2" s="4"/>
      <c r="C2" s="3"/>
    </row>
    <row r="3" spans="1:6">
      <c r="A3" s="5"/>
      <c r="B3" s="6"/>
      <c r="C3" s="3"/>
    </row>
    <row r="4" spans="1:6">
      <c r="A4" s="1"/>
      <c r="C4" s="7" t="s">
        <v>50</v>
      </c>
    </row>
    <row r="5" spans="1:6">
      <c r="A5" s="1"/>
      <c r="B5" s="8" t="s">
        <v>0</v>
      </c>
      <c r="C5" s="9" t="s">
        <v>51</v>
      </c>
      <c r="E5" s="8" t="s">
        <v>69</v>
      </c>
      <c r="F5" s="26"/>
    </row>
    <row r="6" spans="1:6">
      <c r="A6" s="10">
        <v>1</v>
      </c>
      <c r="B6" s="11" t="s">
        <v>1</v>
      </c>
      <c r="C6" s="12">
        <v>1</v>
      </c>
      <c r="E6" s="18" t="s">
        <v>46</v>
      </c>
      <c r="F6" s="17">
        <v>285.75</v>
      </c>
    </row>
    <row r="7" spans="1:6">
      <c r="A7" s="10">
        <v>2</v>
      </c>
      <c r="B7" s="11" t="s">
        <v>23</v>
      </c>
      <c r="C7" s="12">
        <v>11</v>
      </c>
      <c r="E7" s="18" t="s">
        <v>45</v>
      </c>
      <c r="F7" s="17">
        <v>12.75</v>
      </c>
    </row>
    <row r="8" spans="1:6">
      <c r="A8" s="10">
        <v>3</v>
      </c>
      <c r="B8" s="11" t="s">
        <v>2</v>
      </c>
      <c r="C8" s="12">
        <v>1</v>
      </c>
      <c r="E8" s="18" t="s">
        <v>56</v>
      </c>
      <c r="F8" s="17">
        <v>298.5</v>
      </c>
    </row>
    <row r="9" spans="1:6">
      <c r="A9" s="10">
        <v>4</v>
      </c>
      <c r="B9" s="11" t="s">
        <v>3</v>
      </c>
      <c r="C9" s="12">
        <v>159</v>
      </c>
      <c r="E9" s="20"/>
      <c r="F9" s="21"/>
    </row>
    <row r="10" spans="1:6">
      <c r="A10" s="10">
        <v>5</v>
      </c>
      <c r="B10" s="11" t="s">
        <v>4</v>
      </c>
      <c r="C10" s="12">
        <v>2</v>
      </c>
      <c r="E10" s="18" t="s">
        <v>43</v>
      </c>
      <c r="F10" s="17">
        <v>28.75</v>
      </c>
    </row>
    <row r="11" spans="1:6">
      <c r="A11" s="10">
        <v>6</v>
      </c>
      <c r="B11" s="11" t="s">
        <v>6</v>
      </c>
      <c r="C11" s="12">
        <v>10</v>
      </c>
      <c r="E11" s="18" t="s">
        <v>44</v>
      </c>
      <c r="F11" s="17">
        <v>12.75</v>
      </c>
    </row>
    <row r="12" spans="1:6">
      <c r="A12" s="10">
        <v>7</v>
      </c>
      <c r="B12" s="11" t="s">
        <v>5</v>
      </c>
      <c r="C12" s="12">
        <v>66</v>
      </c>
      <c r="E12" s="22" t="s">
        <v>57</v>
      </c>
      <c r="F12" s="17">
        <v>41.5</v>
      </c>
    </row>
    <row r="13" spans="1:6">
      <c r="A13" s="10"/>
      <c r="B13" s="11" t="s">
        <v>54</v>
      </c>
      <c r="C13" s="13" t="s">
        <v>52</v>
      </c>
    </row>
    <row r="14" spans="1:6">
      <c r="A14" s="10">
        <v>8</v>
      </c>
      <c r="B14" s="11" t="s">
        <v>7</v>
      </c>
      <c r="C14" s="12">
        <v>30</v>
      </c>
    </row>
    <row r="15" spans="1:6">
      <c r="A15" s="10">
        <v>9</v>
      </c>
      <c r="B15" s="11" t="s">
        <v>40</v>
      </c>
      <c r="C15" s="12">
        <v>34</v>
      </c>
      <c r="E15" s="25" t="s">
        <v>72</v>
      </c>
    </row>
    <row r="16" spans="1:6">
      <c r="A16" s="10">
        <v>10</v>
      </c>
      <c r="B16" s="11" t="s">
        <v>35</v>
      </c>
      <c r="C16" s="12">
        <v>18</v>
      </c>
      <c r="E16" s="24" t="s">
        <v>61</v>
      </c>
    </row>
    <row r="17" spans="1:5">
      <c r="A17" s="10">
        <v>11</v>
      </c>
      <c r="B17" s="11" t="s">
        <v>36</v>
      </c>
      <c r="C17" s="12">
        <v>3</v>
      </c>
      <c r="E17" s="24" t="s">
        <v>58</v>
      </c>
    </row>
    <row r="18" spans="1:5">
      <c r="A18" s="10">
        <v>12</v>
      </c>
      <c r="B18" s="11" t="s">
        <v>8</v>
      </c>
      <c r="C18" s="12">
        <v>5</v>
      </c>
      <c r="E18" s="24" t="s">
        <v>59</v>
      </c>
    </row>
    <row r="19" spans="1:5">
      <c r="A19" s="10">
        <v>13</v>
      </c>
      <c r="B19" s="11" t="s">
        <v>49</v>
      </c>
      <c r="C19" s="12">
        <v>2</v>
      </c>
      <c r="E19" s="24" t="s">
        <v>60</v>
      </c>
    </row>
    <row r="20" spans="1:5">
      <c r="A20" s="10">
        <v>14</v>
      </c>
      <c r="B20" s="11" t="s">
        <v>24</v>
      </c>
      <c r="C20" s="12">
        <v>1</v>
      </c>
      <c r="E20" s="24"/>
    </row>
    <row r="21" spans="1:5">
      <c r="A21" s="10">
        <v>15</v>
      </c>
      <c r="B21" s="11" t="s">
        <v>25</v>
      </c>
      <c r="C21" s="12">
        <v>3</v>
      </c>
      <c r="E21" s="25" t="s">
        <v>73</v>
      </c>
    </row>
    <row r="22" spans="1:5">
      <c r="A22" s="10">
        <v>16</v>
      </c>
      <c r="B22" s="11" t="s">
        <v>47</v>
      </c>
      <c r="C22" s="12">
        <v>2</v>
      </c>
      <c r="E22" s="24" t="s">
        <v>74</v>
      </c>
    </row>
    <row r="23" spans="1:5">
      <c r="A23" s="10"/>
      <c r="B23" s="11" t="s">
        <v>55</v>
      </c>
      <c r="C23" s="13" t="s">
        <v>52</v>
      </c>
      <c r="E23" s="24" t="s">
        <v>75</v>
      </c>
    </row>
    <row r="24" spans="1:5">
      <c r="A24" s="10">
        <v>17</v>
      </c>
      <c r="B24" s="11" t="s">
        <v>26</v>
      </c>
      <c r="C24" s="12">
        <v>1</v>
      </c>
      <c r="E24" s="24" t="s">
        <v>76</v>
      </c>
    </row>
    <row r="25" spans="1:5">
      <c r="A25" s="10">
        <v>18</v>
      </c>
      <c r="B25" s="11" t="s">
        <v>9</v>
      </c>
      <c r="C25" s="12">
        <v>3</v>
      </c>
      <c r="E25" s="24"/>
    </row>
    <row r="26" spans="1:5">
      <c r="A26" s="10">
        <v>19</v>
      </c>
      <c r="B26" s="11" t="s">
        <v>11</v>
      </c>
      <c r="C26" s="12">
        <v>155</v>
      </c>
      <c r="E26" s="25" t="s">
        <v>62</v>
      </c>
    </row>
    <row r="27" spans="1:5">
      <c r="A27" s="10">
        <v>20</v>
      </c>
      <c r="B27" s="11" t="s">
        <v>10</v>
      </c>
      <c r="C27" s="12">
        <v>172</v>
      </c>
      <c r="E27" s="24" t="s">
        <v>63</v>
      </c>
    </row>
    <row r="28" spans="1:5">
      <c r="A28" s="10">
        <v>21</v>
      </c>
      <c r="B28" s="11" t="s">
        <v>39</v>
      </c>
      <c r="C28" s="12">
        <v>4</v>
      </c>
      <c r="E28" s="24" t="s">
        <v>64</v>
      </c>
    </row>
    <row r="29" spans="1:5">
      <c r="A29" s="10">
        <v>22</v>
      </c>
      <c r="B29" s="11" t="s">
        <v>12</v>
      </c>
      <c r="C29" s="12">
        <v>12</v>
      </c>
      <c r="E29" s="24" t="s">
        <v>65</v>
      </c>
    </row>
    <row r="30" spans="1:5">
      <c r="A30" s="10">
        <v>23</v>
      </c>
      <c r="B30" s="11" t="s">
        <v>13</v>
      </c>
      <c r="C30" s="12">
        <v>5</v>
      </c>
      <c r="E30" s="24" t="s">
        <v>66</v>
      </c>
    </row>
    <row r="31" spans="1:5">
      <c r="A31" s="10">
        <v>24</v>
      </c>
      <c r="B31" s="11" t="s">
        <v>27</v>
      </c>
      <c r="C31" s="12">
        <v>1</v>
      </c>
      <c r="E31" s="24" t="s">
        <v>67</v>
      </c>
    </row>
    <row r="32" spans="1:5">
      <c r="A32" s="10">
        <v>25</v>
      </c>
      <c r="B32" s="11" t="s">
        <v>34</v>
      </c>
      <c r="C32" s="12">
        <v>1</v>
      </c>
      <c r="E32" s="24" t="s">
        <v>68</v>
      </c>
    </row>
    <row r="33" spans="1:7">
      <c r="A33" s="10">
        <v>26</v>
      </c>
      <c r="B33" s="11" t="s">
        <v>14</v>
      </c>
      <c r="C33" s="12">
        <v>98</v>
      </c>
      <c r="E33" s="24"/>
    </row>
    <row r="34" spans="1:7">
      <c r="A34" s="10">
        <v>27</v>
      </c>
      <c r="B34" s="11" t="s">
        <v>15</v>
      </c>
      <c r="C34" s="12">
        <v>95</v>
      </c>
      <c r="E34" s="24"/>
    </row>
    <row r="35" spans="1:7">
      <c r="A35" s="10">
        <v>28</v>
      </c>
      <c r="B35" s="11" t="s">
        <v>16</v>
      </c>
      <c r="C35" s="12">
        <v>50</v>
      </c>
      <c r="E35" s="25" t="s">
        <v>78</v>
      </c>
    </row>
    <row r="36" spans="1:7">
      <c r="A36" s="10">
        <v>29</v>
      </c>
      <c r="B36" s="11" t="s">
        <v>38</v>
      </c>
      <c r="C36" s="12">
        <v>149</v>
      </c>
      <c r="E36" s="24" t="s">
        <v>79</v>
      </c>
    </row>
    <row r="37" spans="1:7">
      <c r="A37" s="10">
        <v>30</v>
      </c>
      <c r="B37" s="11" t="s">
        <v>28</v>
      </c>
      <c r="C37" s="12">
        <v>5</v>
      </c>
      <c r="E37" s="24" t="s">
        <v>80</v>
      </c>
    </row>
    <row r="38" spans="1:7">
      <c r="A38" s="10">
        <v>31</v>
      </c>
      <c r="B38" s="11" t="s">
        <v>48</v>
      </c>
      <c r="C38" s="12">
        <v>10</v>
      </c>
      <c r="E38" s="24" t="s">
        <v>81</v>
      </c>
    </row>
    <row r="39" spans="1:7">
      <c r="A39" s="10">
        <v>32</v>
      </c>
      <c r="B39" s="11" t="s">
        <v>29</v>
      </c>
      <c r="C39" s="12">
        <v>8</v>
      </c>
      <c r="E39" s="24" t="s">
        <v>82</v>
      </c>
    </row>
    <row r="40" spans="1:7">
      <c r="A40" s="10">
        <v>33</v>
      </c>
      <c r="B40" s="11" t="s">
        <v>42</v>
      </c>
      <c r="C40" s="12">
        <v>2</v>
      </c>
      <c r="E40" s="24" t="s">
        <v>83</v>
      </c>
    </row>
    <row r="41" spans="1:7">
      <c r="A41" s="10"/>
      <c r="B41" s="11" t="s">
        <v>41</v>
      </c>
      <c r="C41" s="13" t="s">
        <v>52</v>
      </c>
    </row>
    <row r="42" spans="1:7">
      <c r="A42" s="10">
        <v>34</v>
      </c>
      <c r="B42" s="11" t="s">
        <v>18</v>
      </c>
      <c r="C42" s="13">
        <v>264</v>
      </c>
    </row>
    <row r="43" spans="1:7">
      <c r="A43" s="10">
        <v>35</v>
      </c>
      <c r="B43" s="11" t="s">
        <v>17</v>
      </c>
      <c r="C43" s="12">
        <v>35</v>
      </c>
    </row>
    <row r="44" spans="1:7">
      <c r="A44" s="10">
        <v>36</v>
      </c>
      <c r="B44" s="11" t="s">
        <v>37</v>
      </c>
      <c r="C44" s="12">
        <v>17</v>
      </c>
    </row>
    <row r="45" spans="1:7">
      <c r="A45" s="10"/>
      <c r="B45" s="11" t="s">
        <v>53</v>
      </c>
      <c r="C45" s="13" t="s">
        <v>52</v>
      </c>
    </row>
    <row r="46" spans="1:7">
      <c r="A46" s="10">
        <v>37</v>
      </c>
      <c r="B46" s="11" t="s">
        <v>19</v>
      </c>
      <c r="C46" s="12">
        <v>23</v>
      </c>
      <c r="G46" s="27" t="s">
        <v>71</v>
      </c>
    </row>
    <row r="47" spans="1:7">
      <c r="A47" s="10">
        <v>38</v>
      </c>
      <c r="B47" s="11" t="s">
        <v>20</v>
      </c>
      <c r="C47" s="12">
        <v>20</v>
      </c>
    </row>
    <row r="48" spans="1:7">
      <c r="A48" s="10">
        <v>39</v>
      </c>
      <c r="B48" s="11" t="s">
        <v>30</v>
      </c>
      <c r="C48" s="12">
        <v>15</v>
      </c>
    </row>
    <row r="49" spans="1:3">
      <c r="A49" s="10">
        <v>40</v>
      </c>
      <c r="B49" s="11" t="s">
        <v>31</v>
      </c>
      <c r="C49" s="12">
        <v>21</v>
      </c>
    </row>
    <row r="50" spans="1:3">
      <c r="A50" s="10">
        <v>41</v>
      </c>
      <c r="B50" s="11" t="s">
        <v>21</v>
      </c>
      <c r="C50" s="12">
        <v>277</v>
      </c>
    </row>
    <row r="51" spans="1:3">
      <c r="A51" s="10">
        <v>42</v>
      </c>
      <c r="B51" s="11" t="s">
        <v>32</v>
      </c>
      <c r="C51" s="12">
        <v>6</v>
      </c>
    </row>
    <row r="52" spans="1:3">
      <c r="A52" s="10">
        <v>43</v>
      </c>
      <c r="B52" s="14" t="s">
        <v>22</v>
      </c>
      <c r="C52" s="12">
        <v>7</v>
      </c>
    </row>
    <row r="53" spans="1:3" ht="12.75" customHeight="1">
      <c r="A53" s="15"/>
      <c r="B53" s="18" t="s">
        <v>84</v>
      </c>
      <c r="C53" s="12">
        <f>SUM(C6:C52)</f>
        <v>1804</v>
      </c>
    </row>
    <row r="54" spans="1:3" ht="17.25" customHeight="1">
      <c r="A54" s="19"/>
      <c r="B54" s="20"/>
      <c r="C54" s="16"/>
    </row>
    <row r="55" spans="1:3">
      <c r="A55" s="19"/>
      <c r="B55" s="28" t="s">
        <v>77</v>
      </c>
    </row>
    <row r="56" spans="1:3" ht="12.75" customHeight="1">
      <c r="A56" s="19"/>
      <c r="B56" s="29" t="s">
        <v>70</v>
      </c>
    </row>
    <row r="57" spans="1:3">
      <c r="A57" s="19"/>
    </row>
    <row r="58" spans="1:3">
      <c r="A58" s="19"/>
    </row>
    <row r="59" spans="1:3">
      <c r="A59" s="19"/>
    </row>
    <row r="60" spans="1:3">
      <c r="A60" s="19"/>
    </row>
    <row r="61" spans="1:3">
      <c r="A61" s="21"/>
    </row>
    <row r="62" spans="1:3">
      <c r="A62" s="23"/>
      <c r="B62" s="24"/>
      <c r="C62" s="3"/>
    </row>
    <row r="63" spans="1:3">
      <c r="A63" s="23"/>
      <c r="B63" s="24"/>
      <c r="C63" s="3"/>
    </row>
    <row r="64" spans="1:3">
      <c r="A64" s="23"/>
      <c r="B64" s="24"/>
      <c r="C64" s="3"/>
    </row>
    <row r="65" spans="1:2">
      <c r="A65" s="23"/>
      <c r="B65" s="24"/>
    </row>
    <row r="66" spans="1:2">
      <c r="A66" s="23"/>
      <c r="B66" s="24"/>
    </row>
    <row r="67" spans="1:2">
      <c r="A67" s="23"/>
      <c r="B67" s="24"/>
    </row>
    <row r="68" spans="1:2">
      <c r="A68" s="23"/>
      <c r="B68" s="24"/>
    </row>
    <row r="69" spans="1:2">
      <c r="A69" s="23"/>
      <c r="B69" s="24"/>
    </row>
    <row r="70" spans="1:2">
      <c r="A70" s="23"/>
      <c r="B70" s="24"/>
    </row>
    <row r="71" spans="1:2">
      <c r="A71" s="23"/>
      <c r="B71" s="24"/>
    </row>
    <row r="72" spans="1:2">
      <c r="A72" s="23"/>
      <c r="B72" s="24"/>
    </row>
    <row r="73" spans="1:2">
      <c r="A73" s="23"/>
      <c r="B73" s="24"/>
    </row>
    <row r="74" spans="1:2">
      <c r="A74" s="23"/>
      <c r="B74" s="24"/>
    </row>
    <row r="75" spans="1:2">
      <c r="A75" s="23"/>
      <c r="B75" s="24"/>
    </row>
    <row r="76" spans="1:2">
      <c r="A76" s="23"/>
      <c r="B76" s="24"/>
    </row>
    <row r="77" spans="1:2">
      <c r="A77" s="23"/>
      <c r="B77" s="24"/>
    </row>
    <row r="78" spans="1:2">
      <c r="A78" s="23"/>
      <c r="B78" s="24"/>
    </row>
    <row r="79" spans="1:2">
      <c r="A79" s="23"/>
      <c r="B79" s="24"/>
    </row>
    <row r="80" spans="1:2">
      <c r="A80" s="23"/>
      <c r="B80" s="24"/>
    </row>
    <row r="81" spans="1:2">
      <c r="A81" s="23"/>
      <c r="B81" s="24"/>
    </row>
    <row r="82" spans="1:2">
      <c r="A82" s="23"/>
      <c r="B82" s="24"/>
    </row>
    <row r="83" spans="1:2">
      <c r="A83" s="23"/>
      <c r="B83" s="24"/>
    </row>
    <row r="84" spans="1:2">
      <c r="A84" s="23"/>
      <c r="B84" s="24"/>
    </row>
  </sheetData>
  <phoneticPr fontId="9" type="noConversion"/>
  <pageMargins left="0.75" right="0.5" top="0.75" bottom="0.5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ALP + HL</vt:lpstr>
      <vt:lpstr>Alpena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Grigg</dc:creator>
  <cp:lastModifiedBy>Tetzlaff</cp:lastModifiedBy>
  <cp:lastPrinted>2014-01-17T21:25:01Z</cp:lastPrinted>
  <dcterms:created xsi:type="dcterms:W3CDTF">2013-12-28T19:49:42Z</dcterms:created>
  <dcterms:modified xsi:type="dcterms:W3CDTF">2014-01-19T20:31:16Z</dcterms:modified>
</cp:coreProperties>
</file>