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ocuments\TBAS\"/>
    </mc:Choice>
  </mc:AlternateContent>
  <bookViews>
    <workbookView xWindow="0" yWindow="0" windowWidth="28800" windowHeight="135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D38" i="1" l="1"/>
  <c r="D37" i="1"/>
  <c r="D39" i="1" l="1"/>
</calcChain>
</file>

<file path=xl/sharedStrings.xml><?xml version="1.0" encoding="utf-8"?>
<sst xmlns="http://schemas.openxmlformats.org/spreadsheetml/2006/main" count="29" uniqueCount="25">
  <si>
    <t>Income 2017</t>
  </si>
  <si>
    <t>Description</t>
  </si>
  <si>
    <t xml:space="preserve"> Amount</t>
  </si>
  <si>
    <t>Count</t>
  </si>
  <si>
    <t>AM Family</t>
  </si>
  <si>
    <t>AM Individual</t>
  </si>
  <si>
    <t>Donation</t>
  </si>
  <si>
    <t>Riverside Energy</t>
  </si>
  <si>
    <t>Shirt Sales</t>
  </si>
  <si>
    <t>Grand Total</t>
  </si>
  <si>
    <t>CD #1000029796</t>
  </si>
  <si>
    <t>CD #1300034691</t>
  </si>
  <si>
    <t>INTEREST RATE</t>
  </si>
  <si>
    <t>MATURITY</t>
  </si>
  <si>
    <t>LAST INTEREST DATE</t>
  </si>
  <si>
    <t>CURRENT BALANCE</t>
  </si>
  <si>
    <t>Account</t>
  </si>
  <si>
    <t>Balance</t>
  </si>
  <si>
    <t>Checking Account  #10000708813</t>
  </si>
  <si>
    <t>CD #1000029796 (Matures 6-22-17)</t>
  </si>
  <si>
    <t>CD #1300034691 (Matures 12-08-18)</t>
  </si>
  <si>
    <t>Total</t>
  </si>
  <si>
    <t>TBAS Current Balances</t>
  </si>
  <si>
    <t>Interest</t>
  </si>
  <si>
    <t>TBAS Treasurer Report Sept. 12,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</si>
</sst>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165" fontId="0" fillId="0" borderId="1" xfId="0" applyNumberFormat="1" applyBorder="1"/>
    <xf numFmtId="0" fontId="3" fillId="0" borderId="1" xfId="0" applyFont="1" applyBorder="1" applyAlignment="1"/>
    <xf numFmtId="0" fontId="1" fillId="0" borderId="1" xfId="0" applyFont="1" applyBorder="1"/>
    <xf numFmtId="8" fontId="5" fillId="0" borderId="1" xfId="0" applyNumberFormat="1" applyFont="1" applyBorder="1" applyAlignment="1"/>
    <xf numFmtId="0" fontId="0" fillId="0" borderId="1" xfId="0" applyBorder="1"/>
    <xf numFmtId="0" fontId="3" fillId="0" borderId="0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180975</xdr:rowOff>
    </xdr:from>
    <xdr:to>
      <xdr:col>3</xdr:col>
      <xdr:colOff>200025</xdr:colOff>
      <xdr:row>7</xdr:row>
      <xdr:rowOff>135968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C1353B-9B4D-400B-88B3-160F080E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0975"/>
          <a:ext cx="1514475" cy="128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39"/>
  <sheetViews>
    <sheetView tabSelected="1" workbookViewId="0"/>
  </sheetViews>
  <sheetFormatPr defaultRowHeight="15" x14ac:dyDescent="0.25"/>
  <cols>
    <col min="1" max="1" width="4.42578125" customWidth="1"/>
    <col min="3" max="3" width="32.5703125" bestFit="1" customWidth="1"/>
    <col min="4" max="4" width="10.7109375" bestFit="1" customWidth="1"/>
    <col min="6" max="6" width="9.7109375" customWidth="1"/>
    <col min="7" max="7" width="22.42578125" customWidth="1"/>
  </cols>
  <sheetData>
    <row r="9" spans="2:11" ht="15.75" thickBot="1" x14ac:dyDescent="0.3">
      <c r="J9" s="20"/>
      <c r="K9" s="20"/>
    </row>
    <row r="10" spans="2:11" ht="24" thickBot="1" x14ac:dyDescent="0.4">
      <c r="B10" s="30" t="s">
        <v>24</v>
      </c>
      <c r="C10" s="31"/>
      <c r="D10" s="31"/>
      <c r="E10" s="31"/>
      <c r="F10" s="32"/>
      <c r="G10" s="15"/>
      <c r="J10" s="20"/>
      <c r="K10" s="20"/>
    </row>
    <row r="11" spans="2:11" x14ac:dyDescent="0.25">
      <c r="J11" s="20"/>
      <c r="K11" s="20"/>
    </row>
    <row r="12" spans="2:11" ht="18.75" x14ac:dyDescent="0.3">
      <c r="C12" s="27" t="s">
        <v>0</v>
      </c>
      <c r="D12" s="28"/>
      <c r="E12" s="29"/>
      <c r="J12" s="21"/>
      <c r="K12" s="20"/>
    </row>
    <row r="13" spans="2:11" x14ac:dyDescent="0.25">
      <c r="C13" s="12" t="s">
        <v>1</v>
      </c>
      <c r="D13" s="12" t="s">
        <v>2</v>
      </c>
      <c r="E13" s="12" t="s">
        <v>3</v>
      </c>
      <c r="J13" s="20"/>
      <c r="K13" s="20"/>
    </row>
    <row r="14" spans="2:11" x14ac:dyDescent="0.25">
      <c r="C14" s="23" t="s">
        <v>4</v>
      </c>
      <c r="D14" s="8">
        <v>150</v>
      </c>
      <c r="E14" s="24">
        <v>15</v>
      </c>
      <c r="J14" s="20"/>
      <c r="K14" s="20"/>
    </row>
    <row r="15" spans="2:11" x14ac:dyDescent="0.25">
      <c r="C15" s="23" t="s">
        <v>5</v>
      </c>
      <c r="D15" s="8">
        <v>66</v>
      </c>
      <c r="E15" s="24">
        <v>11</v>
      </c>
      <c r="J15" s="20"/>
      <c r="K15" s="20"/>
    </row>
    <row r="16" spans="2:11" x14ac:dyDescent="0.25">
      <c r="C16" s="23" t="s">
        <v>6</v>
      </c>
      <c r="D16" s="8">
        <v>283</v>
      </c>
      <c r="E16" s="24">
        <v>6</v>
      </c>
    </row>
    <row r="17" spans="3:10" x14ac:dyDescent="0.25">
      <c r="C17" s="23" t="s">
        <v>7</v>
      </c>
      <c r="D17" s="8">
        <v>942.22</v>
      </c>
      <c r="E17" s="24">
        <v>8</v>
      </c>
    </row>
    <row r="18" spans="3:10" x14ac:dyDescent="0.25">
      <c r="C18" s="23" t="s">
        <v>8</v>
      </c>
      <c r="D18" s="8">
        <v>10</v>
      </c>
      <c r="E18" s="24">
        <v>1</v>
      </c>
      <c r="J18" s="19"/>
    </row>
    <row r="19" spans="3:10" x14ac:dyDescent="0.25">
      <c r="C19" s="23" t="s">
        <v>23</v>
      </c>
      <c r="D19" s="8">
        <v>0.19</v>
      </c>
      <c r="E19" s="24">
        <v>6</v>
      </c>
      <c r="J19" s="19"/>
    </row>
    <row r="20" spans="3:10" x14ac:dyDescent="0.25">
      <c r="C20" s="10" t="s">
        <v>9</v>
      </c>
      <c r="D20" s="16">
        <f>SUM(D14:D19)</f>
        <v>1451.41</v>
      </c>
      <c r="E20" s="22">
        <f>SUM(E14:E19)</f>
        <v>47</v>
      </c>
    </row>
    <row r="22" spans="3:10" x14ac:dyDescent="0.25">
      <c r="C22" s="25" t="s">
        <v>10</v>
      </c>
      <c r="D22" s="25"/>
      <c r="E22" s="1"/>
    </row>
    <row r="23" spans="3:10" x14ac:dyDescent="0.25">
      <c r="C23" s="2" t="s">
        <v>12</v>
      </c>
      <c r="D23" s="3">
        <v>2E-3</v>
      </c>
      <c r="E23" s="4"/>
    </row>
    <row r="24" spans="3:10" x14ac:dyDescent="0.25">
      <c r="C24" s="2" t="s">
        <v>13</v>
      </c>
      <c r="D24" s="5">
        <v>43365</v>
      </c>
      <c r="E24" s="4"/>
    </row>
    <row r="25" spans="3:10" x14ac:dyDescent="0.25">
      <c r="C25" s="2" t="s">
        <v>14</v>
      </c>
      <c r="D25" s="5">
        <v>42908</v>
      </c>
      <c r="E25" s="4"/>
    </row>
    <row r="26" spans="3:10" x14ac:dyDescent="0.25">
      <c r="C26" s="17" t="s">
        <v>15</v>
      </c>
      <c r="D26" s="18">
        <v>1476.52</v>
      </c>
      <c r="E26" s="4"/>
    </row>
    <row r="27" spans="3:10" x14ac:dyDescent="0.25">
      <c r="C27" s="13"/>
      <c r="D27" s="14"/>
      <c r="E27" s="4"/>
      <c r="F27" s="13"/>
      <c r="G27" s="14"/>
    </row>
    <row r="28" spans="3:10" x14ac:dyDescent="0.25">
      <c r="C28" s="25" t="s">
        <v>11</v>
      </c>
      <c r="D28" s="25"/>
      <c r="E28" s="4"/>
      <c r="F28" s="13"/>
      <c r="G28" s="14"/>
    </row>
    <row r="29" spans="3:10" x14ac:dyDescent="0.25">
      <c r="C29" s="2" t="s">
        <v>12</v>
      </c>
      <c r="D29" s="3">
        <v>0.01</v>
      </c>
      <c r="E29" s="4"/>
      <c r="F29" s="13"/>
      <c r="G29" s="14"/>
    </row>
    <row r="30" spans="3:10" x14ac:dyDescent="0.25">
      <c r="C30" s="2" t="s">
        <v>13</v>
      </c>
      <c r="D30" s="5">
        <v>43442</v>
      </c>
      <c r="E30" s="4"/>
      <c r="F30" s="13"/>
      <c r="G30" s="14"/>
    </row>
    <row r="31" spans="3:10" x14ac:dyDescent="0.25">
      <c r="C31" s="2" t="s">
        <v>14</v>
      </c>
      <c r="D31" s="5">
        <v>42986</v>
      </c>
      <c r="E31" s="4"/>
      <c r="F31" s="13"/>
      <c r="G31" s="14"/>
    </row>
    <row r="32" spans="3:10" x14ac:dyDescent="0.25">
      <c r="C32" s="17" t="s">
        <v>15</v>
      </c>
      <c r="D32" s="18">
        <v>9449.7000000000007</v>
      </c>
      <c r="E32" s="4"/>
      <c r="F32" s="13"/>
      <c r="G32" s="14"/>
    </row>
    <row r="33" spans="3:7" x14ac:dyDescent="0.25">
      <c r="C33" s="13"/>
      <c r="D33" s="14"/>
      <c r="E33" s="4"/>
      <c r="F33" s="13"/>
      <c r="G33" s="14"/>
    </row>
    <row r="34" spans="3:7" ht="15.75" x14ac:dyDescent="0.25">
      <c r="C34" s="26" t="s">
        <v>22</v>
      </c>
      <c r="D34" s="26"/>
    </row>
    <row r="35" spans="3:7" ht="15.75" x14ac:dyDescent="0.25">
      <c r="C35" s="6" t="s">
        <v>16</v>
      </c>
      <c r="D35" s="6" t="s">
        <v>17</v>
      </c>
    </row>
    <row r="36" spans="3:7" x14ac:dyDescent="0.25">
      <c r="C36" s="7" t="s">
        <v>18</v>
      </c>
      <c r="D36" s="8">
        <v>949.95</v>
      </c>
    </row>
    <row r="37" spans="3:7" x14ac:dyDescent="0.25">
      <c r="C37" s="9" t="s">
        <v>19</v>
      </c>
      <c r="D37" s="8">
        <f>D26</f>
        <v>1476.52</v>
      </c>
    </row>
    <row r="38" spans="3:7" x14ac:dyDescent="0.25">
      <c r="C38" s="9" t="s">
        <v>20</v>
      </c>
      <c r="D38" s="8">
        <f>D32</f>
        <v>9449.7000000000007</v>
      </c>
    </row>
    <row r="39" spans="3:7" x14ac:dyDescent="0.25">
      <c r="C39" s="10" t="s">
        <v>21</v>
      </c>
      <c r="D39" s="11">
        <f>SUM(D36:D38)</f>
        <v>11876.170000000002</v>
      </c>
    </row>
  </sheetData>
  <mergeCells count="5">
    <mergeCell ref="C22:D22"/>
    <mergeCell ref="C28:D28"/>
    <mergeCell ref="C34:D34"/>
    <mergeCell ref="C12:E12"/>
    <mergeCell ref="B10:F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cp:lastPrinted>2017-03-15T16:13:54Z</cp:lastPrinted>
  <dcterms:created xsi:type="dcterms:W3CDTF">2017-03-15T16:00:41Z</dcterms:created>
  <dcterms:modified xsi:type="dcterms:W3CDTF">2017-09-12T20:27:01Z</dcterms:modified>
</cp:coreProperties>
</file>